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codeName="BuÇalışmaKitabı" defaultThemeVersion="124226"/>
  <xr:revisionPtr revIDLastSave="0" documentId="13_ncr:1_{2A23DBC7-B08D-464A-B148-FACC935C51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j Bilgileri" sheetId="3" r:id="rId1"/>
    <sheet name="Tatiller" sheetId="5" state="hidden" r:id="rId2"/>
  </sheets>
  <definedNames>
    <definedName name="_xlnm.Print_Area" localSheetId="0">'Staj Bilgileri'!$A$1:$S$12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5" l="1"/>
  <c r="D6" i="5" s="1"/>
  <c r="D7" i="5" s="1"/>
  <c r="C6" i="5"/>
  <c r="C7" i="5" s="1"/>
  <c r="C5" i="5"/>
  <c r="B5" i="5"/>
  <c r="B6" i="5" s="1"/>
  <c r="B7" i="5" s="1"/>
  <c r="O5" i="3" s="1"/>
  <c r="D37" i="5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D61" i="5" s="1"/>
  <c r="D11" i="5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C11" i="5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l="1"/>
  <c r="C30" i="5" s="1"/>
  <c r="C31" i="5" s="1"/>
  <c r="C32" i="5" s="1"/>
  <c r="C33" i="5" s="1"/>
  <c r="C34" i="5" s="1"/>
  <c r="C35" i="5" s="1"/>
</calcChain>
</file>

<file path=xl/sharedStrings.xml><?xml version="1.0" encoding="utf-8"?>
<sst xmlns="http://schemas.openxmlformats.org/spreadsheetml/2006/main" count="40" uniqueCount="33">
  <si>
    <t>S.No</t>
  </si>
  <si>
    <t>Bölüm</t>
  </si>
  <si>
    <t>Staj Bilgileri</t>
  </si>
  <si>
    <t>Staj Türü</t>
  </si>
  <si>
    <t>Öğrenci Kimlik Bilgileri</t>
  </si>
  <si>
    <t>Başlama Tarihi</t>
  </si>
  <si>
    <t>Bitiş Tarihi</t>
  </si>
  <si>
    <t>Numarası</t>
  </si>
  <si>
    <t>TC No</t>
  </si>
  <si>
    <t>Adı</t>
  </si>
  <si>
    <t>Soyadı</t>
  </si>
  <si>
    <t>Sal</t>
  </si>
  <si>
    <t>Pzt</t>
  </si>
  <si>
    <t>Çar</t>
  </si>
  <si>
    <t>Per</t>
  </si>
  <si>
    <t>Cum</t>
  </si>
  <si>
    <t>Cmt</t>
  </si>
  <si>
    <t>Paz</t>
  </si>
  <si>
    <t>Toplam Staj Süresi</t>
  </si>
  <si>
    <t>Sigortalı Engelli mi?</t>
  </si>
  <si>
    <t>Sigortalı Eski Hükümlü mü?</t>
  </si>
  <si>
    <t>E / H</t>
  </si>
  <si>
    <t>Öğrencinin Staja Gideceği Günler (Puantaj)</t>
  </si>
  <si>
    <t>Genel sağlık Sigortasından faydalanıyor mu?</t>
  </si>
  <si>
    <t>X</t>
  </si>
  <si>
    <t>H</t>
  </si>
  <si>
    <t xml:space="preserve">E </t>
  </si>
  <si>
    <t>Elektrik Elektronik Mühendisliği Bölüm Başkanlığı</t>
  </si>
  <si>
    <t>Fabrika ve Organizasyon</t>
  </si>
  <si>
    <t>5 gün çalışacaklar için</t>
  </si>
  <si>
    <t>4 gün çalışacakların boş günleri</t>
  </si>
  <si>
    <t>3 gün çalışacakların boş günleri</t>
  </si>
  <si>
    <t>2025 YAZ DÖNEMİ STAJYER BİLGİ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</si>
</sst>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rgb="FF000000"/>
      <name val="Calibri"/>
      <family val="2"/>
      <charset val="162"/>
    </font>
    <font>
      <sz val="11"/>
      <color indexed="8"/>
      <name val="Calibri"/>
      <family val="2"/>
      <charset val="16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9" xfId="0" applyFill="1" applyBorder="1"/>
    <xf numFmtId="164" fontId="0" fillId="0" borderId="9" xfId="0" applyNumberFormat="1" applyBorder="1"/>
    <xf numFmtId="164" fontId="0" fillId="0" borderId="13" xfId="0" applyNumberFormat="1" applyBorder="1"/>
    <xf numFmtId="14" fontId="0" fillId="0" borderId="13" xfId="0" applyNumberFormat="1" applyBorder="1"/>
    <xf numFmtId="14" fontId="0" fillId="0" borderId="0" xfId="0" applyNumberFormat="1"/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14" fontId="0" fillId="2" borderId="2" xfId="0" applyNumberFormat="1" applyFill="1" applyBorder="1" applyAlignment="1" applyProtection="1">
      <alignment horizontal="center" wrapText="1"/>
      <protection locked="0"/>
    </xf>
    <xf numFmtId="14" fontId="0" fillId="2" borderId="10" xfId="0" applyNumberFormat="1" applyFill="1" applyBorder="1" applyAlignment="1" applyProtection="1">
      <alignment horizontal="center" wrapText="1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14" fontId="0" fillId="0" borderId="10" xfId="0" applyNumberForma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0" xfId="0" applyNumberFormat="1" applyBorder="1" applyProtection="1">
      <protection locked="0"/>
    </xf>
    <xf numFmtId="0" fontId="0" fillId="0" borderId="0" xfId="0" applyAlignment="1">
      <alignment vertical="center" wrapText="1"/>
    </xf>
    <xf numFmtId="0" fontId="0" fillId="0" borderId="10" xfId="0" applyBorder="1" applyAlignment="1" applyProtection="1">
      <alignment horizontal="center" wrapText="1"/>
      <protection hidden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Normal" xfId="0" builtinId="0"/>
  </cellStyles>
  <dxfs count="1">
    <dxf>
      <font>
        <u val="double"/>
        <color theme="0" tint="-0.14996795556505021"/>
      </font>
      <fill>
        <patternFill patternType="solid">
          <fgColor auto="1"/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3">
    <pageSetUpPr fitToPage="1"/>
  </sheetPr>
  <dimension ref="A1:S12"/>
  <sheetViews>
    <sheetView tabSelected="1" zoomScale="115" zoomScaleNormal="115" zoomScaleSheetLayoutView="85" workbookViewId="0">
      <pane ySplit="4" topLeftCell="A5" activePane="bottomLeft" state="frozen"/>
      <selection pane="bottomLeft" activeCell="B6" sqref="B6"/>
    </sheetView>
  </sheetViews>
  <sheetFormatPr defaultRowHeight="14.4" x14ac:dyDescent="0.3"/>
  <cols>
    <col min="1" max="1" width="4.33203125" bestFit="1" customWidth="1"/>
    <col min="2" max="2" width="12.33203125" customWidth="1"/>
    <col min="3" max="3" width="13.33203125" customWidth="1"/>
    <col min="4" max="4" width="12.6640625" customWidth="1"/>
    <col min="5" max="5" width="18.5546875" customWidth="1"/>
    <col min="6" max="7" width="10.88671875" customWidth="1"/>
    <col min="8" max="8" width="4.109375" bestFit="1" customWidth="1"/>
    <col min="9" max="10" width="4.109375" customWidth="1"/>
    <col min="11" max="11" width="4.5546875" bestFit="1" customWidth="1"/>
    <col min="12" max="12" width="4.88671875" bestFit="1" customWidth="1"/>
    <col min="13" max="13" width="3.5546875" bestFit="1" customWidth="1"/>
    <col min="14" max="14" width="4" bestFit="1" customWidth="1"/>
    <col min="15" max="15" width="6" customWidth="1"/>
    <col min="16" max="16" width="17.33203125" customWidth="1"/>
    <col min="17" max="17" width="7.88671875" customWidth="1"/>
    <col min="18" max="18" width="8.88671875" customWidth="1"/>
    <col min="19" max="19" width="10.5546875" customWidth="1"/>
  </cols>
  <sheetData>
    <row r="1" spans="1:19" ht="41.25" customHeight="1" thickBot="1" x14ac:dyDescent="0.35">
      <c r="A1" s="28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7" customHeight="1" thickBot="1" x14ac:dyDescent="0.35">
      <c r="A2" s="26" t="s">
        <v>0</v>
      </c>
      <c r="B2" s="1" t="s">
        <v>1</v>
      </c>
      <c r="C2" s="30" t="s">
        <v>27</v>
      </c>
      <c r="D2" s="31"/>
      <c r="E2" s="32"/>
      <c r="F2" s="34" t="s">
        <v>2</v>
      </c>
      <c r="G2" s="35"/>
      <c r="H2" s="35"/>
      <c r="I2" s="35"/>
      <c r="J2" s="35"/>
      <c r="K2" s="35"/>
      <c r="L2" s="35"/>
      <c r="M2" s="35"/>
      <c r="N2" s="35"/>
      <c r="O2" s="35"/>
      <c r="P2" s="36"/>
      <c r="Q2" s="26" t="s">
        <v>19</v>
      </c>
      <c r="R2" s="26" t="s">
        <v>20</v>
      </c>
      <c r="S2" s="26" t="s">
        <v>23</v>
      </c>
    </row>
    <row r="3" spans="1:19" ht="28.5" customHeight="1" thickBot="1" x14ac:dyDescent="0.35">
      <c r="A3" s="27"/>
      <c r="B3" s="37" t="s">
        <v>4</v>
      </c>
      <c r="C3" s="38"/>
      <c r="D3" s="39"/>
      <c r="E3" s="39"/>
      <c r="F3" s="10"/>
      <c r="G3" s="10"/>
      <c r="H3" s="35" t="s">
        <v>22</v>
      </c>
      <c r="I3" s="35"/>
      <c r="J3" s="35"/>
      <c r="K3" s="35"/>
      <c r="L3" s="35"/>
      <c r="M3" s="35"/>
      <c r="N3" s="36"/>
      <c r="O3" s="26" t="s">
        <v>18</v>
      </c>
      <c r="P3" s="26" t="s">
        <v>3</v>
      </c>
      <c r="Q3" s="33"/>
      <c r="R3" s="33"/>
      <c r="S3" s="33"/>
    </row>
    <row r="4" spans="1:19" ht="21.75" customHeight="1" thickBot="1" x14ac:dyDescent="0.35">
      <c r="A4" s="27"/>
      <c r="B4" s="3" t="s">
        <v>7</v>
      </c>
      <c r="C4" s="3" t="s">
        <v>8</v>
      </c>
      <c r="D4" s="3" t="s">
        <v>9</v>
      </c>
      <c r="E4" s="9" t="s">
        <v>10</v>
      </c>
      <c r="F4" s="11" t="s">
        <v>5</v>
      </c>
      <c r="G4" s="11" t="s">
        <v>6</v>
      </c>
      <c r="H4" s="2" t="s">
        <v>12</v>
      </c>
      <c r="I4" s="3" t="s">
        <v>11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27"/>
      <c r="P4" s="27"/>
      <c r="Q4" s="2" t="s">
        <v>21</v>
      </c>
      <c r="R4" s="2" t="s">
        <v>21</v>
      </c>
      <c r="S4" s="2" t="s">
        <v>21</v>
      </c>
    </row>
    <row r="5" spans="1:19" ht="15" thickBot="1" x14ac:dyDescent="0.35">
      <c r="A5" s="12">
        <v>1</v>
      </c>
      <c r="B5" s="13"/>
      <c r="C5" s="14"/>
      <c r="D5" s="22"/>
      <c r="E5" s="23"/>
      <c r="F5" s="15"/>
      <c r="G5" s="16"/>
      <c r="H5" s="17" t="s">
        <v>24</v>
      </c>
      <c r="I5" s="18" t="s">
        <v>24</v>
      </c>
      <c r="J5" s="17" t="s">
        <v>24</v>
      </c>
      <c r="K5" s="19" t="s">
        <v>24</v>
      </c>
      <c r="L5" s="20" t="s">
        <v>24</v>
      </c>
      <c r="M5" s="19"/>
      <c r="N5" s="20"/>
      <c r="O5" s="25">
        <f>IF(COUNTA(H5:N5)=5,NETWORKDAYS(F5,G5,Tatiller!B4:B9),IF(COUNTA(H5:N5)=6,NETWORKDAYS.INTL(F5,G5,11,Tatiller!B4:B9),IF(COUNTA(H5:N5)=4,NETWORKDAYS(F5,G5,Tatiller!C4:C35),IF(COUNTA(H5:N5)=3,NETWORKDAYS(F5,G5,Tatiller!D4:D61),IF(COUNTA(H5:N5)=7,NETWORKDAYS.INTL(F5,G5,11,Tatiller!B4)+ROUNDDOWN(1/7*(_xlfn.DAYS(G5,F5)+1),0))))))</f>
        <v>0</v>
      </c>
      <c r="P5" s="21" t="s">
        <v>28</v>
      </c>
      <c r="Q5" s="19" t="s">
        <v>25</v>
      </c>
      <c r="R5" s="20" t="s">
        <v>25</v>
      </c>
      <c r="S5" s="19" t="s">
        <v>26</v>
      </c>
    </row>
    <row r="9" spans="1:19" x14ac:dyDescent="0.3">
      <c r="J9" s="8"/>
    </row>
    <row r="10" spans="1:19" x14ac:dyDescent="0.3">
      <c r="B10" s="24"/>
      <c r="C10" s="24"/>
      <c r="D10" s="24"/>
      <c r="F10" s="24"/>
      <c r="G10" s="24"/>
      <c r="H10" s="24"/>
      <c r="I10" s="24"/>
    </row>
    <row r="11" spans="1:19" x14ac:dyDescent="0.3">
      <c r="B11" s="24"/>
      <c r="C11" s="24"/>
      <c r="D11" s="24"/>
      <c r="F11" s="24"/>
      <c r="G11" s="24"/>
      <c r="H11" s="24"/>
      <c r="I11" s="24"/>
    </row>
    <row r="12" spans="1:19" x14ac:dyDescent="0.3">
      <c r="B12" s="24"/>
      <c r="C12" s="24"/>
      <c r="D12" s="24"/>
      <c r="F12" s="24"/>
      <c r="G12" s="24"/>
      <c r="H12" s="24"/>
      <c r="I12" s="24"/>
    </row>
  </sheetData>
  <sheetProtection algorithmName="SHA-512" hashValue="qPFjCKepVivh3MxIpUb6TnE0HvjN2U3hlLXO7l/6X9OHfVlZp925eDepIRxcx8sOEV7ZCsszWcn1JHH3aRjb4Q==" saltValue="+zYMSgYXVpBRV3GXp6vZ0g==" spinCount="100000" sheet="1" objects="1" scenarios="1"/>
  <mergeCells count="11">
    <mergeCell ref="A2:A4"/>
    <mergeCell ref="A1:S1"/>
    <mergeCell ref="C2:E2"/>
    <mergeCell ref="R2:R3"/>
    <mergeCell ref="S2:S3"/>
    <mergeCell ref="O3:O4"/>
    <mergeCell ref="P3:P4"/>
    <mergeCell ref="F2:P2"/>
    <mergeCell ref="H3:N3"/>
    <mergeCell ref="B3:E3"/>
    <mergeCell ref="Q2:Q3"/>
  </mergeCells>
  <conditionalFormatting sqref="O5">
    <cfRule type="cellIs" dxfId="0" priority="1" operator="notBetween">
      <formula>20</formula>
      <formula>25</formula>
    </cfRule>
  </conditionalFormatting>
  <dataValidations count="2">
    <dataValidation type="date" allowBlank="1" showInputMessage="1" showErrorMessage="1" errorTitle="Hata" error="Lütfen geçerli tarih giriniz. Örn: 01.07.2022" promptTitle="Başlama Tarihi" prompt="Bu hücreye staja başlama tarihinizi giriniz." sqref="F5" xr:uid="{4ACE49B2-78B2-43EF-BA56-80D144BDD9EA}">
      <formula1>44679</formula1>
      <formula2>47484</formula2>
    </dataValidation>
    <dataValidation type="date" allowBlank="1" showInputMessage="1" showErrorMessage="1" errorTitle="Hata" error="Lütfen geçerli bir tarih giriniz. Örn: 01.07.2025" promptTitle="Bitiş Tarihi" prompt="Bu hücreye staj bitiş tarihini giriniz." sqref="G5" xr:uid="{2C2CD560-C0FB-4B29-A17B-7400A4193DFA}">
      <formula1>45775</formula1>
      <formula2>F5+42</formula2>
    </dataValidation>
  </dataValidations>
  <pageMargins left="0.25" right="0.25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BD61-80C0-44E3-AA58-0C69B86D7C3B}">
  <dimension ref="B3:D61"/>
  <sheetViews>
    <sheetView workbookViewId="0">
      <selection activeCell="B8" sqref="B8"/>
    </sheetView>
  </sheetViews>
  <sheetFormatPr defaultRowHeight="14.4" x14ac:dyDescent="0.3"/>
  <cols>
    <col min="2" max="2" width="23.77734375" bestFit="1" customWidth="1"/>
    <col min="3" max="4" width="26.33203125" bestFit="1" customWidth="1"/>
  </cols>
  <sheetData>
    <row r="3" spans="2:4" x14ac:dyDescent="0.3">
      <c r="B3" s="4" t="s">
        <v>29</v>
      </c>
      <c r="C3" s="4" t="s">
        <v>30</v>
      </c>
      <c r="D3" s="4" t="s">
        <v>31</v>
      </c>
    </row>
    <row r="4" spans="2:4" x14ac:dyDescent="0.3">
      <c r="B4" s="6">
        <v>45814</v>
      </c>
      <c r="C4" s="6">
        <v>45814</v>
      </c>
      <c r="D4" s="6">
        <v>45814</v>
      </c>
    </row>
    <row r="5" spans="2:4" x14ac:dyDescent="0.3">
      <c r="B5" s="6">
        <f>B4+1</f>
        <v>45815</v>
      </c>
      <c r="C5" s="6">
        <f>C4+1</f>
        <v>45815</v>
      </c>
      <c r="D5" s="6">
        <f>D4+1</f>
        <v>45815</v>
      </c>
    </row>
    <row r="6" spans="2:4" x14ac:dyDescent="0.3">
      <c r="B6" s="6">
        <f t="shared" ref="B6:B7" si="0">B5+1</f>
        <v>45816</v>
      </c>
      <c r="C6" s="6">
        <f t="shared" ref="C6:D6" si="1">C5+1</f>
        <v>45816</v>
      </c>
      <c r="D6" s="6">
        <f t="shared" si="1"/>
        <v>45816</v>
      </c>
    </row>
    <row r="7" spans="2:4" x14ac:dyDescent="0.3">
      <c r="B7" s="6">
        <f t="shared" si="0"/>
        <v>45817</v>
      </c>
      <c r="C7" s="6">
        <f t="shared" ref="C7:D7" si="2">C6+1</f>
        <v>45817</v>
      </c>
      <c r="D7" s="6">
        <f t="shared" si="2"/>
        <v>45817</v>
      </c>
    </row>
    <row r="8" spans="2:4" x14ac:dyDescent="0.3">
      <c r="B8" s="6">
        <v>45853</v>
      </c>
      <c r="C8" s="6">
        <v>45853</v>
      </c>
      <c r="D8" s="6">
        <v>45853</v>
      </c>
    </row>
    <row r="9" spans="2:4" x14ac:dyDescent="0.3">
      <c r="B9" s="5">
        <v>45899</v>
      </c>
      <c r="C9" s="5">
        <v>45899</v>
      </c>
      <c r="D9" s="5">
        <v>45899</v>
      </c>
    </row>
    <row r="10" spans="2:4" x14ac:dyDescent="0.3">
      <c r="B10" s="7"/>
      <c r="C10" s="5">
        <v>45814</v>
      </c>
      <c r="D10" s="5">
        <v>45814</v>
      </c>
    </row>
    <row r="11" spans="2:4" x14ac:dyDescent="0.3">
      <c r="C11" s="5">
        <f t="shared" ref="C11:C30" si="3">C10+7</f>
        <v>45821</v>
      </c>
      <c r="D11" s="5">
        <f t="shared" ref="D11" si="4">D10+7</f>
        <v>45821</v>
      </c>
    </row>
    <row r="12" spans="2:4" x14ac:dyDescent="0.3">
      <c r="C12" s="5">
        <f t="shared" si="3"/>
        <v>45828</v>
      </c>
      <c r="D12" s="5">
        <f t="shared" ref="D12" si="5">D11+7</f>
        <v>45828</v>
      </c>
    </row>
    <row r="13" spans="2:4" x14ac:dyDescent="0.3">
      <c r="C13" s="5">
        <f t="shared" si="3"/>
        <v>45835</v>
      </c>
      <c r="D13" s="5">
        <f t="shared" ref="D13" si="6">D12+7</f>
        <v>45835</v>
      </c>
    </row>
    <row r="14" spans="2:4" x14ac:dyDescent="0.3">
      <c r="C14" s="5">
        <f t="shared" si="3"/>
        <v>45842</v>
      </c>
      <c r="D14" s="5">
        <f t="shared" ref="D14" si="7">D13+7</f>
        <v>45842</v>
      </c>
    </row>
    <row r="15" spans="2:4" x14ac:dyDescent="0.3">
      <c r="C15" s="5">
        <f t="shared" si="3"/>
        <v>45849</v>
      </c>
      <c r="D15" s="5">
        <f t="shared" ref="D15" si="8">D14+7</f>
        <v>45849</v>
      </c>
    </row>
    <row r="16" spans="2:4" x14ac:dyDescent="0.3">
      <c r="C16" s="5">
        <f t="shared" si="3"/>
        <v>45856</v>
      </c>
      <c r="D16" s="5">
        <f t="shared" ref="D16" si="9">D15+7</f>
        <v>45856</v>
      </c>
    </row>
    <row r="17" spans="3:4" x14ac:dyDescent="0.3">
      <c r="C17" s="5">
        <f t="shared" si="3"/>
        <v>45863</v>
      </c>
      <c r="D17" s="5">
        <f t="shared" ref="D17" si="10">D16+7</f>
        <v>45863</v>
      </c>
    </row>
    <row r="18" spans="3:4" x14ac:dyDescent="0.3">
      <c r="C18" s="5">
        <f t="shared" si="3"/>
        <v>45870</v>
      </c>
      <c r="D18" s="5">
        <f t="shared" ref="D18" si="11">D17+7</f>
        <v>45870</v>
      </c>
    </row>
    <row r="19" spans="3:4" x14ac:dyDescent="0.3">
      <c r="C19" s="5">
        <f t="shared" si="3"/>
        <v>45877</v>
      </c>
      <c r="D19" s="5">
        <f t="shared" ref="D19" si="12">D18+7</f>
        <v>45877</v>
      </c>
    </row>
    <row r="20" spans="3:4" x14ac:dyDescent="0.3">
      <c r="C20" s="5">
        <f t="shared" si="3"/>
        <v>45884</v>
      </c>
      <c r="D20" s="5">
        <f t="shared" ref="D20" si="13">D19+7</f>
        <v>45884</v>
      </c>
    </row>
    <row r="21" spans="3:4" x14ac:dyDescent="0.3">
      <c r="C21" s="5">
        <f t="shared" si="3"/>
        <v>45891</v>
      </c>
      <c r="D21" s="5">
        <f t="shared" ref="D21" si="14">D20+7</f>
        <v>45891</v>
      </c>
    </row>
    <row r="22" spans="3:4" x14ac:dyDescent="0.3">
      <c r="C22" s="5">
        <f t="shared" si="3"/>
        <v>45898</v>
      </c>
      <c r="D22" s="5">
        <f t="shared" ref="D22" si="15">D21+7</f>
        <v>45898</v>
      </c>
    </row>
    <row r="23" spans="3:4" x14ac:dyDescent="0.3">
      <c r="C23" s="5">
        <f t="shared" si="3"/>
        <v>45905</v>
      </c>
      <c r="D23" s="5">
        <f t="shared" ref="D23" si="16">D22+7</f>
        <v>45905</v>
      </c>
    </row>
    <row r="24" spans="3:4" x14ac:dyDescent="0.3">
      <c r="C24" s="5">
        <f t="shared" si="3"/>
        <v>45912</v>
      </c>
      <c r="D24" s="5">
        <f t="shared" ref="D24" si="17">D23+7</f>
        <v>45912</v>
      </c>
    </row>
    <row r="25" spans="3:4" x14ac:dyDescent="0.3">
      <c r="C25" s="5">
        <f t="shared" si="3"/>
        <v>45919</v>
      </c>
      <c r="D25" s="5">
        <f t="shared" ref="D25" si="18">D24+7</f>
        <v>45919</v>
      </c>
    </row>
    <row r="26" spans="3:4" x14ac:dyDescent="0.3">
      <c r="C26" s="5">
        <f t="shared" si="3"/>
        <v>45926</v>
      </c>
      <c r="D26" s="5">
        <f t="shared" ref="D26" si="19">D25+7</f>
        <v>45926</v>
      </c>
    </row>
    <row r="27" spans="3:4" x14ac:dyDescent="0.3">
      <c r="C27" s="5">
        <f t="shared" si="3"/>
        <v>45933</v>
      </c>
      <c r="D27" s="5">
        <f t="shared" ref="D27" si="20">D26+7</f>
        <v>45933</v>
      </c>
    </row>
    <row r="28" spans="3:4" x14ac:dyDescent="0.3">
      <c r="C28" s="5">
        <f>C27+7</f>
        <v>45940</v>
      </c>
      <c r="D28" s="5">
        <f>D27+7</f>
        <v>45940</v>
      </c>
    </row>
    <row r="29" spans="3:4" x14ac:dyDescent="0.3">
      <c r="C29" s="5">
        <f t="shared" si="3"/>
        <v>45947</v>
      </c>
      <c r="D29" s="5">
        <f t="shared" ref="D29" si="21">D28+7</f>
        <v>45947</v>
      </c>
    </row>
    <row r="30" spans="3:4" x14ac:dyDescent="0.3">
      <c r="C30" s="5">
        <f t="shared" si="3"/>
        <v>45954</v>
      </c>
      <c r="D30" s="5">
        <f t="shared" ref="D30" si="22">D29+7</f>
        <v>45954</v>
      </c>
    </row>
    <row r="31" spans="3:4" x14ac:dyDescent="0.3">
      <c r="C31" s="5">
        <f t="shared" ref="C31:D31" si="23">C30+7</f>
        <v>45961</v>
      </c>
      <c r="D31" s="5">
        <f t="shared" si="23"/>
        <v>45961</v>
      </c>
    </row>
    <row r="32" spans="3:4" x14ac:dyDescent="0.3">
      <c r="C32" s="5">
        <f t="shared" ref="C32:D32" si="24">C31+7</f>
        <v>45968</v>
      </c>
      <c r="D32" s="5">
        <f t="shared" si="24"/>
        <v>45968</v>
      </c>
    </row>
    <row r="33" spans="3:4" x14ac:dyDescent="0.3">
      <c r="C33" s="5">
        <f t="shared" ref="C33:D33" si="25">C32+7</f>
        <v>45975</v>
      </c>
      <c r="D33" s="5">
        <f t="shared" si="25"/>
        <v>45975</v>
      </c>
    </row>
    <row r="34" spans="3:4" x14ac:dyDescent="0.3">
      <c r="C34" s="5">
        <f t="shared" ref="C34:D34" si="26">C33+7</f>
        <v>45982</v>
      </c>
      <c r="D34" s="5">
        <f t="shared" si="26"/>
        <v>45982</v>
      </c>
    </row>
    <row r="35" spans="3:4" x14ac:dyDescent="0.3">
      <c r="C35" s="5">
        <f t="shared" ref="C35:D35" si="27">C34+7</f>
        <v>45989</v>
      </c>
      <c r="D35" s="5">
        <f t="shared" si="27"/>
        <v>45989</v>
      </c>
    </row>
    <row r="36" spans="3:4" x14ac:dyDescent="0.3">
      <c r="D36" s="5">
        <v>45813</v>
      </c>
    </row>
    <row r="37" spans="3:4" x14ac:dyDescent="0.3">
      <c r="D37" s="5">
        <f t="shared" ref="D37:D61" si="28">D36+7</f>
        <v>45820</v>
      </c>
    </row>
    <row r="38" spans="3:4" x14ac:dyDescent="0.3">
      <c r="D38" s="5">
        <f t="shared" si="28"/>
        <v>45827</v>
      </c>
    </row>
    <row r="39" spans="3:4" x14ac:dyDescent="0.3">
      <c r="D39" s="5">
        <f t="shared" si="28"/>
        <v>45834</v>
      </c>
    </row>
    <row r="40" spans="3:4" x14ac:dyDescent="0.3">
      <c r="D40" s="5">
        <f t="shared" si="28"/>
        <v>45841</v>
      </c>
    </row>
    <row r="41" spans="3:4" x14ac:dyDescent="0.3">
      <c r="D41" s="5">
        <f t="shared" si="28"/>
        <v>45848</v>
      </c>
    </row>
    <row r="42" spans="3:4" x14ac:dyDescent="0.3">
      <c r="D42" s="5">
        <f t="shared" si="28"/>
        <v>45855</v>
      </c>
    </row>
    <row r="43" spans="3:4" x14ac:dyDescent="0.3">
      <c r="D43" s="5">
        <f t="shared" si="28"/>
        <v>45862</v>
      </c>
    </row>
    <row r="44" spans="3:4" x14ac:dyDescent="0.3">
      <c r="D44" s="5">
        <f t="shared" si="28"/>
        <v>45869</v>
      </c>
    </row>
    <row r="45" spans="3:4" x14ac:dyDescent="0.3">
      <c r="D45" s="5">
        <f t="shared" si="28"/>
        <v>45876</v>
      </c>
    </row>
    <row r="46" spans="3:4" x14ac:dyDescent="0.3">
      <c r="D46" s="5">
        <f t="shared" si="28"/>
        <v>45883</v>
      </c>
    </row>
    <row r="47" spans="3:4" x14ac:dyDescent="0.3">
      <c r="D47" s="5">
        <f t="shared" si="28"/>
        <v>45890</v>
      </c>
    </row>
    <row r="48" spans="3:4" x14ac:dyDescent="0.3">
      <c r="D48" s="5">
        <f t="shared" si="28"/>
        <v>45897</v>
      </c>
    </row>
    <row r="49" spans="4:4" x14ac:dyDescent="0.3">
      <c r="D49" s="5">
        <f t="shared" si="28"/>
        <v>45904</v>
      </c>
    </row>
    <row r="50" spans="4:4" x14ac:dyDescent="0.3">
      <c r="D50" s="5">
        <f t="shared" si="28"/>
        <v>45911</v>
      </c>
    </row>
    <row r="51" spans="4:4" x14ac:dyDescent="0.3">
      <c r="D51" s="5">
        <f t="shared" si="28"/>
        <v>45918</v>
      </c>
    </row>
    <row r="52" spans="4:4" x14ac:dyDescent="0.3">
      <c r="D52" s="5">
        <f t="shared" si="28"/>
        <v>45925</v>
      </c>
    </row>
    <row r="53" spans="4:4" x14ac:dyDescent="0.3">
      <c r="D53" s="5">
        <f t="shared" si="28"/>
        <v>45932</v>
      </c>
    </row>
    <row r="54" spans="4:4" x14ac:dyDescent="0.3">
      <c r="D54" s="5">
        <f t="shared" si="28"/>
        <v>45939</v>
      </c>
    </row>
    <row r="55" spans="4:4" x14ac:dyDescent="0.3">
      <c r="D55" s="5">
        <f t="shared" si="28"/>
        <v>45946</v>
      </c>
    </row>
    <row r="56" spans="4:4" x14ac:dyDescent="0.3">
      <c r="D56" s="5">
        <f t="shared" si="28"/>
        <v>45953</v>
      </c>
    </row>
    <row r="57" spans="4:4" x14ac:dyDescent="0.3">
      <c r="D57" s="5">
        <f t="shared" si="28"/>
        <v>45960</v>
      </c>
    </row>
    <row r="58" spans="4:4" x14ac:dyDescent="0.3">
      <c r="D58" s="5">
        <f t="shared" si="28"/>
        <v>45967</v>
      </c>
    </row>
    <row r="59" spans="4:4" x14ac:dyDescent="0.3">
      <c r="D59" s="5">
        <f t="shared" si="28"/>
        <v>45974</v>
      </c>
    </row>
    <row r="60" spans="4:4" x14ac:dyDescent="0.3">
      <c r="D60" s="5">
        <f t="shared" si="28"/>
        <v>45981</v>
      </c>
    </row>
    <row r="61" spans="4:4" x14ac:dyDescent="0.3">
      <c r="D61" s="5">
        <f t="shared" si="28"/>
        <v>45988</v>
      </c>
    </row>
  </sheetData>
  <sheetProtection algorithmName="SHA-512" hashValue="ORukKrU6eNWPVSpyPPuddsiYQNPOHkECCCb1DTuLSjWhHAe/FYe+MUsYJLfTY0+o8pw90ItfgM05JX303A8C0A==" saltValue="PsvzhrMd92q1m9rFWzwGb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Staj Bilgileri</vt:lpstr>
      <vt:lpstr>Tatiller</vt:lpstr>
      <vt:lpstr>'Staj Bilgileri'!Print_Area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2025-03-07T06:51:19Z</dcterms:modified>
</cp:coreProperties>
</file>